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<sst xmlns="http://schemas.openxmlformats.org/spreadsheetml/2006/main" count="76" uniqueCount="50">
  <si>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</si>
  <si>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</si>
  <si>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</si>
  <si>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</si>
  <si>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</si>
  <si>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</si>
  <si>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</si>
  <si>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</si>
  <si>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</si>
  <si>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</si>
  <si>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</si>
  <si>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</si>
  <si>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</si>
  <si>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</si>
  <si>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</si>
  <si>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</si>
  <si>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</si>
  <si>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</si>
  <si>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</si>
  <si>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</si>
  <si>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</si>
  <si>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</si>
  <si>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</si>
  <si>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</si>
  <si>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</si>
  <si>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</si>
  <si>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</si>
  <si>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</si>
  <si>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</si>
  <si>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</si>
  <si>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</si>
  <si>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</si>
  <si>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</si>
  <si>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</si>
  <si>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</si>
  <si>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</si>
  <si>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</si>
  <si>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</si>
  <si>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</si>
  <si>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</si>
  <si>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</si>
  <si>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</si>
  <si>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</si>
  <si>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</si>
  <si>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Коврижино-Иванов Бор ао</t>
  </si>
  <si>
    <t xml:space="preserve"> 10 Коврижино-Карьер 1 ао</t>
  </si>
  <si>
    <t xml:space="preserve"> 10 Коврижино-Карьер 2 ао</t>
  </si>
  <si>
    <t xml:space="preserve"> 10 Коврижино-Кольцевая ао</t>
  </si>
  <si>
    <t xml:space="preserve"> 10 Коврижино-Кольцевая ап</t>
  </si>
  <si>
    <t xml:space="preserve"> 10 Коврижино-Топорня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</si>
</sst>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F25" sqref="F2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0.32</v>
      </c>
      <c r="D8" s="15">
        <v>0.32</v>
      </c>
      <c r="E8" s="15">
        <v>0.32</v>
      </c>
      <c r="F8" s="15">
        <v>0.32</v>
      </c>
      <c r="G8" s="15">
        <v>0.32</v>
      </c>
      <c r="H8" s="15">
        <v>0</v>
      </c>
      <c r="I8" s="15">
        <v>0.96</v>
      </c>
      <c r="J8" s="15">
        <v>11.84</v>
      </c>
      <c r="K8" s="15">
        <v>12.8</v>
      </c>
      <c r="L8" s="16">
        <v>332.48</v>
      </c>
      <c r="M8" s="16">
        <v>443.84000000000003</v>
      </c>
      <c r="N8" s="16">
        <v>446.72</v>
      </c>
      <c r="O8" s="16">
        <v>341.12</v>
      </c>
      <c r="P8" s="16">
        <v>13.76</v>
      </c>
      <c r="Q8" s="16">
        <v>338.56</v>
      </c>
      <c r="R8" s="16">
        <v>445.44</v>
      </c>
      <c r="S8" s="16">
        <v>424.96000000000004</v>
      </c>
      <c r="T8" s="16">
        <v>348.16</v>
      </c>
      <c r="U8" s="16">
        <v>0.64</v>
      </c>
      <c r="V8" s="16">
        <v>0.32</v>
      </c>
      <c r="W8" s="16">
        <v>0.32</v>
      </c>
      <c r="X8" s="16">
        <v>0.32</v>
      </c>
      <c r="Y8" s="16">
        <v>0</v>
      </c>
      <c r="Z8" s="55">
        <v>0.96</v>
      </c>
      <c r="AA8" s="23">
        <v>3164.8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0.254</v>
      </c>
      <c r="D10" s="15">
        <v>0.25600000000000001</v>
      </c>
      <c r="E10" s="15">
        <v>0.254</v>
      </c>
      <c r="F10" s="15">
        <v>0.25600000000000001</v>
      </c>
      <c r="G10" s="15">
        <v>0.254</v>
      </c>
      <c r="H10" s="15">
        <v>0.254</v>
      </c>
      <c r="I10" s="15">
        <v>0.254</v>
      </c>
      <c r="J10" s="15">
        <v>0.25600000000000001</v>
      </c>
      <c r="K10" s="15">
        <v>0.53600000000000003</v>
      </c>
      <c r="L10" s="16">
        <v>0.65600000000000003</v>
      </c>
      <c r="M10" s="16">
        <v>0.64800000000000002</v>
      </c>
      <c r="N10" s="16">
        <v>0.46600000000000003</v>
      </c>
      <c r="O10" s="16">
        <v>0.45600000000000002</v>
      </c>
      <c r="P10" s="16">
        <v>0.45800000000000002</v>
      </c>
      <c r="Q10" s="16">
        <v>0.44800000000000001</v>
      </c>
      <c r="R10" s="16">
        <v>0.45400000000000001</v>
      </c>
      <c r="S10" s="16">
        <v>0.45400000000000001</v>
      </c>
      <c r="T10" s="16">
        <v>0.45</v>
      </c>
      <c r="U10" s="16">
        <v>0.45800000000000002</v>
      </c>
      <c r="V10" s="16">
        <v>0.45400000000000001</v>
      </c>
      <c r="W10" s="16">
        <v>0.45200000000000001</v>
      </c>
      <c r="X10" s="16">
        <v>0.45400000000000001</v>
      </c>
      <c r="Y10" s="16">
        <v>0.45400000000000001</v>
      </c>
      <c r="Z10" s="55">
        <v>0.45600000000000002</v>
      </c>
      <c r="AA10" s="65">
        <v>9.7920000000000016</v>
      </c>
    </row>
    <row r="11" spans="1:27" x14ac:dyDescent="0.2">
      <c r="A11" s="7"/>
      <c r="B11" s="8" t="s">
        <v>43</v>
      </c>
      <c r="C11" s="14">
        <v>294</v>
      </c>
      <c r="D11" s="15">
        <v>264</v>
      </c>
      <c r="E11" s="15">
        <v>238.8</v>
      </c>
      <c r="F11" s="15">
        <v>235.20000000000002</v>
      </c>
      <c r="G11" s="15">
        <v>231.6</v>
      </c>
      <c r="H11" s="15">
        <v>248.4</v>
      </c>
      <c r="I11" s="15">
        <v>292.8</v>
      </c>
      <c r="J11" s="15">
        <v>375.6</v>
      </c>
      <c r="K11" s="15">
        <v>451.2</v>
      </c>
      <c r="L11" s="16">
        <v>646.80000000000007</v>
      </c>
      <c r="M11" s="16">
        <v>718.80000000000007</v>
      </c>
      <c r="N11" s="16">
        <v>703.2</v>
      </c>
      <c r="O11" s="16">
        <v>685.2</v>
      </c>
      <c r="P11" s="16">
        <v>472.8</v>
      </c>
      <c r="Q11" s="16">
        <v>649.20000000000005</v>
      </c>
      <c r="R11" s="16">
        <v>664.80000000000007</v>
      </c>
      <c r="S11" s="16">
        <v>652.80000000000007</v>
      </c>
      <c r="T11" s="16">
        <v>632.4</v>
      </c>
      <c r="U11" s="16">
        <v>494.40000000000003</v>
      </c>
      <c r="V11" s="16">
        <v>505.2</v>
      </c>
      <c r="W11" s="16">
        <v>517.20000000000005</v>
      </c>
      <c r="X11" s="16">
        <v>484.8</v>
      </c>
      <c r="Y11" s="16">
        <v>438</v>
      </c>
      <c r="Z11" s="55">
        <v>360</v>
      </c>
      <c r="AA11" s="65">
        <v>11257.2</v>
      </c>
    </row>
    <row r="12" spans="1:27" x14ac:dyDescent="0.2">
      <c r="A12" s="7"/>
      <c r="B12" s="8" t="s">
        <v>44</v>
      </c>
      <c r="C12" s="14">
        <v>116.8</v>
      </c>
      <c r="D12" s="15">
        <v>105.2</v>
      </c>
      <c r="E12" s="15">
        <v>93.600000000000009</v>
      </c>
      <c r="F12" s="15">
        <v>89.4</v>
      </c>
      <c r="G12" s="15">
        <v>92</v>
      </c>
      <c r="H12" s="15">
        <v>95.4</v>
      </c>
      <c r="I12" s="15">
        <v>118.8</v>
      </c>
      <c r="J12" s="15">
        <v>143.20000000000002</v>
      </c>
      <c r="K12" s="15">
        <v>181.6</v>
      </c>
      <c r="L12" s="16">
        <v>192</v>
      </c>
      <c r="M12" s="16">
        <v>183.20000000000002</v>
      </c>
      <c r="N12" s="16">
        <v>184</v>
      </c>
      <c r="O12" s="16">
        <v>187.8</v>
      </c>
      <c r="P12" s="16">
        <v>176.8</v>
      </c>
      <c r="Q12" s="16">
        <v>186.20000000000002</v>
      </c>
      <c r="R12" s="16">
        <v>170</v>
      </c>
      <c r="S12" s="16">
        <v>165.8</v>
      </c>
      <c r="T12" s="16">
        <v>168.4</v>
      </c>
      <c r="U12" s="16">
        <v>200</v>
      </c>
      <c r="V12" s="16">
        <v>211.8</v>
      </c>
      <c r="W12" s="16">
        <v>208.6</v>
      </c>
      <c r="X12" s="16">
        <v>192.4</v>
      </c>
      <c r="Y12" s="16">
        <v>170.8</v>
      </c>
      <c r="Z12" s="55">
        <v>144.20000000000002</v>
      </c>
      <c r="AA12" s="65">
        <v>3778.0000000000005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4.8</v>
      </c>
      <c r="D14" s="15">
        <v>5.4</v>
      </c>
      <c r="E14" s="15">
        <v>4.8</v>
      </c>
      <c r="F14" s="15">
        <v>5.4</v>
      </c>
      <c r="G14" s="15">
        <v>4.8</v>
      </c>
      <c r="H14" s="15">
        <v>4.8</v>
      </c>
      <c r="I14" s="15">
        <v>4.8</v>
      </c>
      <c r="J14" s="15">
        <v>5.4</v>
      </c>
      <c r="K14" s="15">
        <v>4.8</v>
      </c>
      <c r="L14" s="16">
        <v>166.20000000000002</v>
      </c>
      <c r="M14" s="16">
        <v>238.8</v>
      </c>
      <c r="N14" s="16">
        <v>238.20000000000002</v>
      </c>
      <c r="O14" s="16">
        <v>210.6</v>
      </c>
      <c r="P14" s="16">
        <v>9</v>
      </c>
      <c r="Q14" s="16">
        <v>195</v>
      </c>
      <c r="R14" s="16">
        <v>239.4</v>
      </c>
      <c r="S14" s="16">
        <v>238.8</v>
      </c>
      <c r="T14" s="16">
        <v>209.4</v>
      </c>
      <c r="U14" s="16">
        <v>4.8</v>
      </c>
      <c r="V14" s="16">
        <v>4.8</v>
      </c>
      <c r="W14" s="16">
        <v>4.8</v>
      </c>
      <c r="X14" s="16">
        <v>4.2</v>
      </c>
      <c r="Y14" s="16">
        <v>4.8</v>
      </c>
      <c r="Z14" s="55">
        <v>4.8</v>
      </c>
      <c r="AA14" s="65">
        <v>1818.6000000000001</v>
      </c>
    </row>
    <row r="15" spans="1:27" x14ac:dyDescent="0.2">
      <c r="A15" s="7"/>
      <c r="B15" s="8" t="s">
        <v>47</v>
      </c>
      <c r="C15" s="14">
        <v>46.4</v>
      </c>
      <c r="D15" s="15">
        <v>37.6</v>
      </c>
      <c r="E15" s="15">
        <v>36</v>
      </c>
      <c r="F15" s="15">
        <v>37.200000000000003</v>
      </c>
      <c r="G15" s="15">
        <v>34.4</v>
      </c>
      <c r="H15" s="15">
        <v>36</v>
      </c>
      <c r="I15" s="15">
        <v>41.6</v>
      </c>
      <c r="J15" s="15">
        <v>56.4</v>
      </c>
      <c r="K15" s="15">
        <v>66.8</v>
      </c>
      <c r="L15" s="16">
        <v>70</v>
      </c>
      <c r="M15" s="16">
        <v>84.4</v>
      </c>
      <c r="N15" s="16">
        <v>76</v>
      </c>
      <c r="O15" s="16">
        <v>76</v>
      </c>
      <c r="P15" s="16">
        <v>84.8</v>
      </c>
      <c r="Q15" s="16">
        <v>66.400000000000006</v>
      </c>
      <c r="R15" s="16">
        <v>63.6</v>
      </c>
      <c r="S15" s="16">
        <v>67.599999999999994</v>
      </c>
      <c r="T15" s="16">
        <v>61.2</v>
      </c>
      <c r="U15" s="16">
        <v>77.2</v>
      </c>
      <c r="V15" s="16">
        <v>82.8</v>
      </c>
      <c r="W15" s="16">
        <v>82.8</v>
      </c>
      <c r="X15" s="16">
        <v>77.600000000000009</v>
      </c>
      <c r="Y15" s="16">
        <v>78</v>
      </c>
      <c r="Z15" s="55">
        <v>60.800000000000004</v>
      </c>
      <c r="AA15" s="65">
        <v>1501.5999999999997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124.8</v>
      </c>
      <c r="D17" s="15">
        <v>114.4</v>
      </c>
      <c r="E17" s="15">
        <v>102.4</v>
      </c>
      <c r="F17" s="15">
        <v>103.2</v>
      </c>
      <c r="G17" s="15">
        <v>98.8</v>
      </c>
      <c r="H17" s="15">
        <v>110.4</v>
      </c>
      <c r="I17" s="15">
        <v>125.60000000000001</v>
      </c>
      <c r="J17" s="15">
        <v>168.8</v>
      </c>
      <c r="K17" s="15">
        <v>196.4</v>
      </c>
      <c r="L17" s="16">
        <v>215.20000000000002</v>
      </c>
      <c r="M17" s="16">
        <v>210.8</v>
      </c>
      <c r="N17" s="16">
        <v>201.20000000000002</v>
      </c>
      <c r="O17" s="16">
        <v>208.8</v>
      </c>
      <c r="P17" s="16">
        <v>200</v>
      </c>
      <c r="Q17" s="16">
        <v>198.4</v>
      </c>
      <c r="R17" s="16">
        <v>190</v>
      </c>
      <c r="S17" s="16">
        <v>177.20000000000002</v>
      </c>
      <c r="T17" s="16">
        <v>190.4</v>
      </c>
      <c r="U17" s="16">
        <v>210.8</v>
      </c>
      <c r="V17" s="16">
        <v>203.6</v>
      </c>
      <c r="W17" s="16">
        <v>218.8</v>
      </c>
      <c r="X17" s="16">
        <v>207.6</v>
      </c>
      <c r="Y17" s="16">
        <v>183.20000000000002</v>
      </c>
      <c r="Z17" s="55">
        <v>148.4</v>
      </c>
      <c r="AA17" s="65">
        <v>4109.2</v>
      </c>
    </row>
    <row r="18" spans="1:27" s="63" customFormat="1" ht="16.5" thickBot="1" x14ac:dyDescent="0.3">
      <c r="A18" s="58"/>
      <c r="B18" s="59" t="s">
        <v>2</v>
      </c>
      <c r="C18" s="60">
        <f>SUM(C8:C17)</f>
        <v>587.37400000000002</v>
      </c>
      <c r="D18" s="60">
        <f>SUM(D8:D17)</f>
        <v>527.17600000000004</v>
      </c>
      <c r="E18" s="60">
        <f>SUM(E8:E17)</f>
        <v>476.17400000000009</v>
      </c>
      <c r="F18" s="60">
        <f>SUM(F8:F17)</f>
        <v>470.976</v>
      </c>
      <c r="G18" s="60">
        <f>SUM(G8:G17)</f>
        <v>462.17399999999998</v>
      </c>
      <c r="H18" s="60">
        <f>SUM(H8:H17)</f>
        <v>495.25400000000002</v>
      </c>
      <c r="I18" s="60">
        <f>SUM(I8:I17)</f>
        <v>584.81400000000008</v>
      </c>
      <c r="J18" s="60">
        <f>SUM(J8:J17)</f>
        <v>761.49600000000009</v>
      </c>
      <c r="K18" s="60">
        <f>SUM(K8:K17)</f>
        <v>914.13599999999985</v>
      </c>
      <c r="L18" s="60">
        <f>SUM(L8:L17)</f>
        <v>1623.3360000000002</v>
      </c>
      <c r="M18" s="60">
        <f>SUM(M8:M17)</f>
        <v>1880.4880000000001</v>
      </c>
      <c r="N18" s="60">
        <f>SUM(N8:N17)</f>
        <v>1849.7860000000001</v>
      </c>
      <c r="O18" s="60">
        <f>SUM(O8:O17)</f>
        <v>1709.9759999999999</v>
      </c>
      <c r="P18" s="60">
        <f>SUM(P8:P17)</f>
        <v>957.61799999999994</v>
      </c>
      <c r="Q18" s="60">
        <f>SUM(Q8:Q17)</f>
        <v>1634.2080000000003</v>
      </c>
      <c r="R18" s="60">
        <f>SUM(R8:R17)</f>
        <v>1773.694</v>
      </c>
      <c r="S18" s="60">
        <f>SUM(S8:S17)</f>
        <v>1727.614</v>
      </c>
      <c r="T18" s="60">
        <f>SUM(T8:T17)</f>
        <v>1610.4100000000003</v>
      </c>
      <c r="U18" s="60">
        <f>SUM(U8:U17)</f>
        <v>988.298</v>
      </c>
      <c r="V18" s="60">
        <f>SUM(V8:V17)</f>
        <v>1008.9739999999999</v>
      </c>
      <c r="W18" s="60">
        <f>SUM(W8:W17)</f>
        <v>1032.972</v>
      </c>
      <c r="X18" s="60">
        <f>SUM(X8:X17)</f>
        <v>967.37400000000014</v>
      </c>
      <c r="Y18" s="60">
        <f>SUM(Y8:Y17)</f>
        <v>875.25400000000002</v>
      </c>
      <c r="Z18" s="61">
        <f>SUM(Z8:Z17)</f>
        <v>719.61599999999999</v>
      </c>
      <c r="AA18" s="62">
        <f>SUM(AA8:AA17)</f>
        <v>25639.191999999999</v>
      </c>
    </row>
    <row r="73" spans="2:9" ht="17.25" hidden="1" customHeight="1" x14ac:dyDescent="0.2">
      <c r="B73" s="5" t="s">
        <v>33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2020-06-22T13:06:03Z</dcterms:modified>
</cp:coreProperties>
</file>